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80" windowWidth="16380" windowHeight="8010" tabRatio="500"/>
  </bookViews>
  <sheets>
    <sheet name="11703" sheetId="1" r:id="rId1"/>
  </sheets>
  <calcPr calcId="14562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D20" i="1" l="1"/>
  <c r="D16" i="1"/>
  <c r="D15" i="1" l="1"/>
  <c r="D14" i="1" s="1"/>
  <c r="D21" i="1" l="1"/>
  <c r="D22" i="1" s="1"/>
  <c r="D23" i="1" s="1"/>
  <c r="D17" i="1"/>
  <c r="D18" i="1" s="1"/>
  <c r="D19" i="1" s="1"/>
</calcChain>
</file>

<file path=xl/sharedStrings.xml><?xml version="1.0" encoding="utf-8"?>
<sst xmlns="http://schemas.openxmlformats.org/spreadsheetml/2006/main" count="26" uniqueCount="26">
  <si>
    <t>Наименование</t>
  </si>
  <si>
    <t>Код строки</t>
  </si>
  <si>
    <t>Код источника финансирования по бюджетной классификации</t>
  </si>
  <si>
    <t>Утвержденные бюджетные назначения</t>
  </si>
  <si>
    <t>Источники финансирования дефицита бюджета - всего</t>
  </si>
  <si>
    <t>90 00 00 00 00 0000 000</t>
  </si>
  <si>
    <t>Изменение остатков средств</t>
  </si>
  <si>
    <t>Увеличение остатков средств бюджетов</t>
  </si>
  <si>
    <t>01 05 00 00 00 0000 500</t>
  </si>
  <si>
    <t>Увеличение прочих остатков средств бюджетов</t>
  </si>
  <si>
    <t>01 05 02 00 00 0000 500</t>
  </si>
  <si>
    <t>Увеличение прочих остатков денежных средств бюджетов</t>
  </si>
  <si>
    <t>01 05 02 01 00 0000 510</t>
  </si>
  <si>
    <t>Увеличение прочих остатков денежных средств бюджетов сельских поселений</t>
  </si>
  <si>
    <t>01 05 02 01 10 0000 510</t>
  </si>
  <si>
    <t>Уменьшение остатков средств бюджетов</t>
  </si>
  <si>
    <t>01 05 00 00 00 0000 600</t>
  </si>
  <si>
    <t>Уменьшение прочих остатков средств бюджетов</t>
  </si>
  <si>
    <t>01 05 02 00 00 0000 600</t>
  </si>
  <si>
    <t>Уменьшение прочих остатков денежных средств бюджетов</t>
  </si>
  <si>
    <t>01 05 02 01 00 0000 610</t>
  </si>
  <si>
    <t>Уменьшение прочих остатков денежных средств бюджетов сельских поселений</t>
  </si>
  <si>
    <t>01 05 02 01 10 0000 610</t>
  </si>
  <si>
    <t>01 00 00 00 00 0000 000</t>
  </si>
  <si>
    <t>Приложение №1                                                                                       к решению Собрания депутатов Кудинцевсколго сельсовета Льговского района Курской области от 03.03.2023 г. № 3.3 "О внесении изменений и дополнений в решение Собрания депутатов Кудинцевского сельсовета Льговского района Курской области от 15 декабря 2022 года № 9.1 «О бюджете Кудинцевского сельсовета Льговского района Курской области на 2023 год и на плановый период 2024 и 2025 годов»</t>
  </si>
  <si>
    <t>Источники финансирования дефицита бюджета Кудинцевский сельсовет Льговского района Курской области на 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</si>
</sst>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#,###,###,###,##0"/>
  </numFmts>
  <fonts count="6" x14ac:knownFonts="1">
    <font>
      <sz val="11"/>
      <color rgb="FF000000"/>
      <name val="Calibri"/>
      <family val="2"/>
      <charset val="1"/>
    </font>
    <font>
      <sz val="11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theme="0"/>
      <name val="Calibri"/>
      <family val="2"/>
      <charset val="1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/>
    <xf numFmtId="164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wrapText="1"/>
    </xf>
    <xf numFmtId="0" fontId="4" fillId="0" borderId="0" xfId="0" applyFont="1"/>
    <xf numFmtId="0" fontId="4" fillId="0" borderId="0" xfId="0" applyFont="1" applyAlignment="1">
      <alignment horizontal="center"/>
    </xf>
    <xf numFmtId="4" fontId="0" fillId="0" borderId="0" xfId="0" applyNumberFormat="1"/>
    <xf numFmtId="0" fontId="2" fillId="0" borderId="0" xfId="0" applyFont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tabSelected="1" zoomScaleNormal="100" workbookViewId="0">
      <selection activeCell="G11" sqref="G11"/>
    </sheetView>
  </sheetViews>
  <sheetFormatPr defaultRowHeight="15" x14ac:dyDescent="0.25"/>
  <cols>
    <col min="1" max="1" width="50.42578125" style="1" customWidth="1"/>
    <col min="2" max="2" width="6.85546875" style="1"/>
    <col min="3" max="3" width="22.42578125" style="1"/>
    <col min="4" max="4" width="19.140625" style="1"/>
    <col min="5" max="5" width="13.85546875" style="11" customWidth="1"/>
    <col min="6" max="6" width="13.7109375" customWidth="1"/>
    <col min="7" max="1025" width="8.42578125"/>
  </cols>
  <sheetData>
    <row r="1" spans="1:6" x14ac:dyDescent="0.25">
      <c r="C1" s="15" t="s">
        <v>24</v>
      </c>
      <c r="D1" s="15"/>
    </row>
    <row r="2" spans="1:6" x14ac:dyDescent="0.25">
      <c r="C2" s="15"/>
      <c r="D2" s="15"/>
    </row>
    <row r="3" spans="1:6" x14ac:dyDescent="0.25">
      <c r="C3" s="15"/>
      <c r="D3" s="15"/>
    </row>
    <row r="4" spans="1:6" x14ac:dyDescent="0.25">
      <c r="C4" s="15"/>
      <c r="D4" s="15"/>
    </row>
    <row r="5" spans="1:6" x14ac:dyDescent="0.25">
      <c r="C5" s="15"/>
      <c r="D5" s="15"/>
    </row>
    <row r="6" spans="1:6" x14ac:dyDescent="0.25">
      <c r="C6" s="15"/>
      <c r="D6" s="15"/>
    </row>
    <row r="7" spans="1:6" x14ac:dyDescent="0.25">
      <c r="C7" s="15"/>
      <c r="D7" s="15"/>
    </row>
    <row r="8" spans="1:6" x14ac:dyDescent="0.25">
      <c r="C8" s="15"/>
      <c r="D8" s="15"/>
    </row>
    <row r="9" spans="1:6" ht="8.25" customHeight="1" x14ac:dyDescent="0.25">
      <c r="C9" s="15"/>
      <c r="D9" s="15"/>
    </row>
    <row r="10" spans="1:6" ht="0.75" hidden="1" customHeight="1" x14ac:dyDescent="0.25"/>
    <row r="11" spans="1:6" s="2" customFormat="1" ht="40.9" customHeight="1" x14ac:dyDescent="0.25">
      <c r="A11" s="14" t="s">
        <v>25</v>
      </c>
      <c r="B11" s="14"/>
      <c r="C11" s="14"/>
      <c r="D11" s="14"/>
      <c r="E11" s="12"/>
    </row>
    <row r="12" spans="1:6" ht="10.5" customHeight="1" x14ac:dyDescent="0.25">
      <c r="A12" s="3"/>
      <c r="B12" s="4"/>
      <c r="C12" s="4"/>
      <c r="D12" s="4"/>
    </row>
    <row r="13" spans="1:6" ht="57" x14ac:dyDescent="0.25">
      <c r="A13" s="5" t="s">
        <v>0</v>
      </c>
      <c r="B13" s="5" t="s">
        <v>1</v>
      </c>
      <c r="C13" s="5" t="s">
        <v>2</v>
      </c>
      <c r="D13" s="5" t="s">
        <v>3</v>
      </c>
    </row>
    <row r="14" spans="1:6" x14ac:dyDescent="0.25">
      <c r="A14" s="6" t="s">
        <v>4</v>
      </c>
      <c r="B14" s="7">
        <v>500</v>
      </c>
      <c r="C14" s="8" t="s">
        <v>5</v>
      </c>
      <c r="D14" s="9">
        <f>-D15</f>
        <v>-905147.44</v>
      </c>
      <c r="E14" s="11">
        <v>568546.9</v>
      </c>
      <c r="F14" s="13">
        <v>905147.44</v>
      </c>
    </row>
    <row r="15" spans="1:6" ht="12" customHeight="1" x14ac:dyDescent="0.25">
      <c r="A15" s="6" t="s">
        <v>6</v>
      </c>
      <c r="B15" s="7">
        <v>700</v>
      </c>
      <c r="C15" s="8" t="s">
        <v>23</v>
      </c>
      <c r="D15" s="9">
        <f>D20-D16</f>
        <v>905147.44</v>
      </c>
    </row>
    <row r="16" spans="1:6" x14ac:dyDescent="0.25">
      <c r="A16" s="6" t="s">
        <v>7</v>
      </c>
      <c r="B16" s="7">
        <v>710</v>
      </c>
      <c r="C16" s="8" t="s">
        <v>8</v>
      </c>
      <c r="D16" s="9">
        <f>SUM(2886151+32404+4239.6)</f>
        <v>2922794.6</v>
      </c>
    </row>
    <row r="17" spans="1:4" x14ac:dyDescent="0.25">
      <c r="A17" s="6" t="s">
        <v>9</v>
      </c>
      <c r="B17" s="7">
        <v>710</v>
      </c>
      <c r="C17" s="8" t="s">
        <v>10</v>
      </c>
      <c r="D17" s="9">
        <f>D16</f>
        <v>2922794.6</v>
      </c>
    </row>
    <row r="18" spans="1:4" ht="30" x14ac:dyDescent="0.25">
      <c r="A18" s="10" t="s">
        <v>11</v>
      </c>
      <c r="B18" s="7">
        <v>710</v>
      </c>
      <c r="C18" s="8" t="s">
        <v>12</v>
      </c>
      <c r="D18" s="9">
        <f>D17</f>
        <v>2922794.6</v>
      </c>
    </row>
    <row r="19" spans="1:4" ht="30" x14ac:dyDescent="0.25">
      <c r="A19" s="10" t="s">
        <v>13</v>
      </c>
      <c r="B19" s="7">
        <v>710</v>
      </c>
      <c r="C19" s="8" t="s">
        <v>14</v>
      </c>
      <c r="D19" s="9">
        <f>D18</f>
        <v>2922794.6</v>
      </c>
    </row>
    <row r="20" spans="1:4" x14ac:dyDescent="0.25">
      <c r="A20" s="6" t="s">
        <v>15</v>
      </c>
      <c r="B20" s="7">
        <v>720</v>
      </c>
      <c r="C20" s="8" t="s">
        <v>16</v>
      </c>
      <c r="D20" s="9">
        <f>SUM(2886151+36643.6+905147.44)</f>
        <v>3827942.04</v>
      </c>
    </row>
    <row r="21" spans="1:4" x14ac:dyDescent="0.25">
      <c r="A21" s="6" t="s">
        <v>17</v>
      </c>
      <c r="B21" s="7">
        <v>720</v>
      </c>
      <c r="C21" s="8" t="s">
        <v>18</v>
      </c>
      <c r="D21" s="9">
        <f>D20</f>
        <v>3827942.04</v>
      </c>
    </row>
    <row r="22" spans="1:4" ht="30" customHeight="1" x14ac:dyDescent="0.25">
      <c r="A22" s="10" t="s">
        <v>19</v>
      </c>
      <c r="B22" s="7">
        <v>720</v>
      </c>
      <c r="C22" s="8" t="s">
        <v>20</v>
      </c>
      <c r="D22" s="9">
        <f>D21</f>
        <v>3827942.04</v>
      </c>
    </row>
    <row r="23" spans="1:4" ht="30" x14ac:dyDescent="0.25">
      <c r="A23" s="10" t="s">
        <v>21</v>
      </c>
      <c r="B23" s="7">
        <v>720</v>
      </c>
      <c r="C23" s="8" t="s">
        <v>22</v>
      </c>
      <c r="D23" s="9">
        <f>D22</f>
        <v>3827942.04</v>
      </c>
    </row>
  </sheetData>
  <mergeCells count="2">
    <mergeCell ref="A11:D11"/>
    <mergeCell ref="C1:D9"/>
  </mergeCells>
  <pageMargins left="0.70866141732283472" right="0.70866141732283472" top="0.74803149606299213" bottom="0.74803149606299213" header="0.51181102362204722" footer="0.51181102362204722"/>
  <pageSetup paperSize="9" scale="88" firstPageNumber="0" orientation="portrait" verticalDpi="0" r:id="rId1"/>
  <colBreaks count="1" manualBreakCount="1">
    <brk id="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15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11703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James Westgate</dc:creator>
  <dc:description/>
  <cp:lastModifiedBy>Пользователь</cp:lastModifiedBy>
  <cp:revision>2</cp:revision>
  <cp:lastPrinted>2022-02-18T09:35:48Z</cp:lastPrinted>
  <dcterms:created xsi:type="dcterms:W3CDTF">2009-02-11T10:05:52Z</dcterms:created>
  <dcterms:modified xsi:type="dcterms:W3CDTF">2023-03-03T10:21:04Z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